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39d7622f0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ventivo" sheetId="1" r:id="Refb0d81b6a0047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0%"/>
  </x:numFmts>
  <x:fonts count="5">
    <x:font>
      <x:sz val="11"/>
      <x:name val="Carlito"/>
    </x:font>
    <x:font>
      <x:sz val="10"/>
      <x:color rgb="FF25382F"/>
      <x:name val="Arial"/>
    </x:font>
    <x:font>
      <x:b/>
      <x:sz val="15"/>
      <x:color rgb="FF25382F"/>
      <x:name val="Arial"/>
    </x:font>
    <x:font>
      <x:b/>
      <x:sz val="10"/>
      <x:color rgb="FFFFFFFF"/>
      <x:name val="Arial"/>
    </x:font>
    <x:font>
      <x:b/>
      <x:sz val="10"/>
      <x:color rgb="FF2538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E34"/>
      </x:patternFill>
    </x:fill>
    <x:fill>
      <x:patternFill patternType="solid">
        <x:fgColor rgb="FFFFF2CE"/>
      </x:patternFill>
    </x:fill>
    <x:fill>
      <x:patternFill patternType="solid">
        <x:fgColor rgb="FFEDF3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13f882c3f4047" /><Relationship Type="http://schemas.openxmlformats.org/officeDocument/2006/relationships/theme" Target="/xl/theme/theme1.xml" Id="R407b9db23fca4788" /><Relationship Type="http://schemas.openxmlformats.org/officeDocument/2006/relationships/sharedStrings" Target="/xl/sharedStrings.xml" Id="Rc6e924acb24148d4" /><Relationship Type="http://schemas.openxmlformats.org/officeDocument/2006/relationships/worksheet" Target="/xl/worksheets/sheet1.xml" Id="Refb0d81b6a0047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65" hidden="0" customWidth="1"/>
    <x:col min="3" max="3" width="9" hidden="0" customWidth="1"/>
    <x:col min="4" max="4" width="11.880000114440918" hidden="0" customWidth="1"/>
    <x:col min="5" max="5" width="15" hidden="0" customWidth="1"/>
    <x:col min="6" max="6" width="16.25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Preventivo ristrutturazione bagno di 6 m2</x:v>
      </x:c>
      <x:c r="B2" s="2"/>
      <x:c r="C2" s="2"/>
      <x:c r="D2" s="2"/>
      <x:c r="E2" s="2"/>
      <x:c r="F2" s="2"/>
    </x:row>
    <x:row r="3" ht="24" customHeight="1">
      <x:c r="A3" s="2" t="str">
        <x:v>Esempio editoriale. Prezzi indicativi, non quotazioni ufficiali. Revisione 27/10/2026.</x:v>
      </x:c>
      <x:c r="B3" s="2"/>
      <x:c r="C3" s="2"/>
      <x:c r="D3" s="2"/>
      <x:c r="E3" s="2"/>
      <x:c r="F3" s="2"/>
    </x:row>
    <x:row r="4" ht="24" customHeight="1">
      <x:c r="A4" s="2" t="str">
        <x:v>Modifica quantità e prezzi nelle celle gialle. IVA inizialmente non applicata: imposta l’aliquota del tuo caso.</x:v>
      </x:c>
      <x:c r="B4" s="2"/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30" customHeight="1">
      <x:c r="A6" s="5" t="str">
        <x:v>Categoria</x:v>
      </x:c>
      <x:c r="B6" s="5" t="str">
        <x:v>Lavorazione</x:v>
      </x:c>
      <x:c r="C6" s="5" t="str">
        <x:v>Unità</x:v>
      </x:c>
      <x:c r="D6" s="5" t="str">
        <x:v>Quantità</x:v>
      </x:c>
      <x:c r="E6" s="5" t="str">
        <x:v>Prezzo unit. €</x:v>
      </x:c>
      <x:c r="F6" s="5" t="str">
        <x:v>Importo €</x:v>
      </x:c>
    </x:row>
    <x:row r="7" ht="48" customHeight="1">
      <x:c r="A7" s="6" t="str">
        <x:v>Cantiere</x:v>
      </x:c>
      <x:c r="B7" s="6" t="str">
        <x:v>Protezioni e allestimento del bagno e dei percorsi comuni</x:v>
      </x:c>
      <x:c r="C7" s="6" t="str">
        <x:v>a corpo</x:v>
      </x:c>
      <x:c r="D7" s="8" t="n">
        <x:v>1</x:v>
      </x:c>
      <x:c r="E7" s="8" t="n">
        <x:v>380</x:v>
      </x:c>
      <x:c r="F7" s="9" t="n">
        <x:f>ROUND(D7*E7,2)</x:f>
        <x:v>380</x:v>
      </x:c>
    </x:row>
    <x:row r="8" ht="48" customHeight="1">
      <x:c r="A8" s="6" t="str">
        <x:v>Demolizioni</x:v>
      </x:c>
      <x:c r="B8" s="6" t="str">
        <x:v>Rimozione pavimento e massetto del bagno</x:v>
      </x:c>
      <x:c r="C8" s="6" t="str">
        <x:v>m2</x:v>
      </x:c>
      <x:c r="D8" s="8" t="n">
        <x:v>6</x:v>
      </x:c>
      <x:c r="E8" s="8" t="n">
        <x:v>45</x:v>
      </x:c>
      <x:c r="F8" s="9" t="n">
        <x:f>ROUND(D8*E8,2)</x:f>
        <x:v>270</x:v>
      </x:c>
    </x:row>
    <x:row r="9" ht="48" customHeight="1">
      <x:c r="A9" s="6" t="str">
        <x:v>Demolizioni</x:v>
      </x:c>
      <x:c r="B9" s="6" t="str">
        <x:v>Rimozione rivestimenti a parete</x:v>
      </x:c>
      <x:c r="C9" s="6" t="str">
        <x:v>m2</x:v>
      </x:c>
      <x:c r="D9" s="8" t="n">
        <x:v>24</x:v>
      </x:c>
      <x:c r="E9" s="8" t="n">
        <x:v>20</x:v>
      </x:c>
      <x:c r="F9" s="9" t="n">
        <x:f>ROUND(D9*E9,2)</x:f>
        <x:v>480</x:v>
      </x:c>
    </x:row>
    <x:row r="10" ht="48" customHeight="1">
      <x:c r="A10" s="6" t="str">
        <x:v>Demolizioni</x:v>
      </x:c>
      <x:c r="B10" s="6" t="str">
        <x:v>Smontaggio sanitari e apparecchi esistenti</x:v>
      </x:c>
      <x:c r="C10" s="6" t="str">
        <x:v>cad</x:v>
      </x:c>
      <x:c r="D10" s="8" t="n">
        <x:v>4</x:v>
      </x:c>
      <x:c r="E10" s="8" t="n">
        <x:v>45</x:v>
      </x:c>
      <x:c r="F10" s="9" t="n">
        <x:f>ROUND(D10*E10,2)</x:f>
        <x:v>180</x:v>
      </x:c>
    </x:row>
    <x:row r="11" ht="48" customHeight="1">
      <x:c r="A11" s="6" t="str">
        <x:v>Demolizioni</x:v>
      </x:c>
      <x:c r="B11" s="6" t="str">
        <x:v>Carico, trasporto e conferimento macerie; volume da verificare</x:v>
      </x:c>
      <x:c r="C11" s="6" t="str">
        <x:v>m3</x:v>
      </x:c>
      <x:c r="D11" s="8" t="n">
        <x:v>2</x:v>
      </x:c>
      <x:c r="E11" s="8" t="n">
        <x:v>120</x:v>
      </x:c>
      <x:c r="F11" s="9" t="n">
        <x:f>ROUND(D11*E11,2)</x:f>
        <x:v>240</x:v>
      </x:c>
    </x:row>
    <x:row r="12" ht="48" customHeight="1">
      <x:c r="A12" s="6" t="str">
        <x:v>Opere murarie</x:v>
      </x:c>
      <x:c r="B12" s="6" t="str">
        <x:v>Assistenze murarie per impianti e ripristino tracce</x:v>
      </x:c>
      <x:c r="C12" s="6" t="str">
        <x:v>a corpo</x:v>
      </x:c>
      <x:c r="D12" s="8" t="n">
        <x:v>1</x:v>
      </x:c>
      <x:c r="E12" s="8" t="n">
        <x:v>650</x:v>
      </x:c>
      <x:c r="F12" s="9" t="n">
        <x:f>ROUND(D12*E12,2)</x:f>
        <x:v>650</x:v>
      </x:c>
    </x:row>
    <x:row r="13" ht="48" customHeight="1">
      <x:c r="A13" s="6" t="str">
        <x:v>Opere murarie</x:v>
      </x:c>
      <x:c r="B13" s="6" t="str">
        <x:v>Ripristino intonaci dopo rimozione rivestimenti</x:v>
      </x:c>
      <x:c r="C13" s="6" t="str">
        <x:v>m2</x:v>
      </x:c>
      <x:c r="D13" s="8" t="n">
        <x:v>24</x:v>
      </x:c>
      <x:c r="E13" s="8" t="n">
        <x:v>22</x:v>
      </x:c>
      <x:c r="F13" s="9" t="n">
        <x:f>ROUND(D13*E13,2)</x:f>
        <x:v>528</x:v>
      </x:c>
    </x:row>
    <x:row r="14" ht="48" customHeight="1">
      <x:c r="A14" s="6" t="str">
        <x:v>Impianti</x:v>
      </x:c>
      <x:c r="B14" s="6" t="str">
        <x:v>Nuove adduzioni e scarichi per WC, bidet, lavabo e doccia</x:v>
      </x:c>
      <x:c r="C14" s="6" t="str">
        <x:v>cad</x:v>
      </x:c>
      <x:c r="D14" s="8" t="n">
        <x:v>4</x:v>
      </x:c>
      <x:c r="E14" s="8" t="n">
        <x:v>480</x:v>
      </x:c>
      <x:c r="F14" s="9" t="n">
        <x:f>ROUND(D14*E14,2)</x:f>
        <x:v>1920</x:v>
      </x:c>
    </x:row>
    <x:row r="15" ht="48" customHeight="1">
      <x:c r="A15" s="6" t="str">
        <x:v>Impianti</x:v>
      </x:c>
      <x:c r="B15" s="6" t="str">
        <x:v>Adeguamento elettrico del bagno, punti da concordare</x:v>
      </x:c>
      <x:c r="C15" s="6" t="str">
        <x:v>a corpo</x:v>
      </x:c>
      <x:c r="D15" s="8" t="n">
        <x:v>1</x:v>
      </x:c>
      <x:c r="E15" s="8" t="n">
        <x:v>350</x:v>
      </x:c>
      <x:c r="F15" s="9" t="n">
        <x:f>ROUND(D15*E15,2)</x:f>
        <x:v>350</x:v>
      </x:c>
    </x:row>
    <x:row r="16" ht="48" customHeight="1">
      <x:c r="A16" s="6" t="str">
        <x:v>Sottofondi</x:v>
      </x:c>
      <x:c r="B16" s="6" t="str">
        <x:v>Nuovo massetto sul pavimento del bagno</x:v>
      </x:c>
      <x:c r="C16" s="6" t="str">
        <x:v>m2</x:v>
      </x:c>
      <x:c r="D16" s="8" t="n">
        <x:v>6</x:v>
      </x:c>
      <x:c r="E16" s="8" t="n">
        <x:v>40</x:v>
      </x:c>
      <x:c r="F16" s="9" t="n">
        <x:f>ROUND(D16*E16,2)</x:f>
        <x:v>240</x:v>
      </x:c>
    </x:row>
    <x:row r="17" ht="48" customHeight="1">
      <x:c r="A17" s="6" t="str">
        <x:v>Sottofondi</x:v>
      </x:c>
      <x:c r="B17" s="6" t="str">
        <x:v>Impermeabilizzazione pavimento e pareti doccia, raccordi compresi</x:v>
      </x:c>
      <x:c r="C17" s="6" t="str">
        <x:v>m2</x:v>
      </x:c>
      <x:c r="D17" s="8" t="n">
        <x:v>11</x:v>
      </x:c>
      <x:c r="E17" s="8" t="n">
        <x:v>38</x:v>
      </x:c>
      <x:c r="F17" s="9" t="n">
        <x:f>ROUND(D17*E17,2)</x:f>
        <x:v>418</x:v>
      </x:c>
    </x:row>
    <x:row r="18" ht="48" customHeight="1">
      <x:c r="A18" s="6" t="str">
        <x:v>Pavimenti e rivestimenti</x:v>
      </x:c>
      <x:c r="B18" s="6" t="str">
        <x:v>Fornitura gres, compreso sfrido ipotizzato del 10%</x:v>
      </x:c>
      <x:c r="C18" s="6" t="str">
        <x:v>m2</x:v>
      </x:c>
      <x:c r="D18" s="8" t="n">
        <x:v>33</x:v>
      </x:c>
      <x:c r="E18" s="8" t="n">
        <x:v>32</x:v>
      </x:c>
      <x:c r="F18" s="9" t="n">
        <x:f>ROUND(D18*E18,2)</x:f>
        <x:v>1056</x:v>
      </x:c>
    </x:row>
    <x:row r="19" ht="48" customHeight="1">
      <x:c r="A19" s="6" t="str">
        <x:v>Pavimenti e rivestimenti</x:v>
      </x:c>
      <x:c r="B19" s="6" t="str">
        <x:v>Posa gres a pavimento, collante e fugatura compresi</x:v>
      </x:c>
      <x:c r="C19" s="6" t="str">
        <x:v>m2</x:v>
      </x:c>
      <x:c r="D19" s="8" t="n">
        <x:v>6</x:v>
      </x:c>
      <x:c r="E19" s="8" t="n">
        <x:v>40</x:v>
      </x:c>
      <x:c r="F19" s="9" t="n">
        <x:f>ROUND(D19*E19,2)</x:f>
        <x:v>240</x:v>
      </x:c>
    </x:row>
    <x:row r="20" ht="48" customHeight="1">
      <x:c r="A20" s="6" t="str">
        <x:v>Pavimenti e rivestimenti</x:v>
      </x:c>
      <x:c r="B20" s="6" t="str">
        <x:v>Posa gres a parete, collante e fugatura compresi</x:v>
      </x:c>
      <x:c r="C20" s="6" t="str">
        <x:v>m2</x:v>
      </x:c>
      <x:c r="D20" s="8" t="n">
        <x:v>24</x:v>
      </x:c>
      <x:c r="E20" s="8" t="n">
        <x:v>45</x:v>
      </x:c>
      <x:c r="F20" s="9" t="n">
        <x:f>ROUND(D20*E20,2)</x:f>
        <x:v>1080</x:v>
      </x:c>
    </x:row>
    <x:row r="21" ht="48" customHeight="1">
      <x:c r="A21" s="6" t="str">
        <x:v>Sanitari</x:v>
      </x:c>
      <x:c r="B21" s="6" t="str">
        <x:v>Montaggio WC, bidet e lavabo forniti dal cliente</x:v>
      </x:c>
      <x:c r="C21" s="6" t="str">
        <x:v>cad</x:v>
      </x:c>
      <x:c r="D21" s="8" t="n">
        <x:v>3</x:v>
      </x:c>
      <x:c r="E21" s="8" t="n">
        <x:v>220</x:v>
      </x:c>
      <x:c r="F21" s="9" t="n">
        <x:f>ROUND(D21*E21,2)</x:f>
        <x:v>660</x:v>
      </x:c>
    </x:row>
    <x:row r="22" ht="48" customHeight="1">
      <x:c r="A22" s="6" t="str">
        <x:v>Sanitari</x:v>
      </x:c>
      <x:c r="B22" s="6" t="str">
        <x:v>Montaggio piatto doccia e rubinetteria forniti dal cliente</x:v>
      </x:c>
      <x:c r="C22" s="6" t="str">
        <x:v>a corpo</x:v>
      </x:c>
      <x:c r="D22" s="8" t="n">
        <x:v>1</x:v>
      </x:c>
      <x:c r="E22" s="8" t="n">
        <x:v>340</x:v>
      </x:c>
      <x:c r="F22" s="9" t="n">
        <x:f>ROUND(D22*E22,2)</x:f>
        <x:v>340</x:v>
      </x:c>
    </x:row>
    <x:row r="23" ht="48" customHeight="1">
      <x:c r="A23" s="6" t="str">
        <x:v>Sanitari</x:v>
      </x:c>
      <x:c r="B23" s="6" t="str">
        <x:v>Montaggio e sigillatura box doccia fornito dal cliente</x:v>
      </x:c>
      <x:c r="C23" s="6" t="str">
        <x:v>cad</x:v>
      </x:c>
      <x:c r="D23" s="8" t="n">
        <x:v>1</x:v>
      </x:c>
      <x:c r="E23" s="8" t="n">
        <x:v>220</x:v>
      </x:c>
      <x:c r="F23" s="9" t="n">
        <x:f>ROUND(D23*E23,2)</x:f>
        <x:v>220</x:v>
      </x:c>
    </x:row>
    <x:row r="24" ht="48" customHeight="1">
      <x:c r="A24" s="6" t="str">
        <x:v>Finiture</x:v>
      </x:c>
      <x:c r="B24" s="6" t="str">
        <x:v>Rasatura delle superfici non rivestite, area da rilevare</x:v>
      </x:c>
      <x:c r="C24" s="6" t="str">
        <x:v>m2</x:v>
      </x:c>
      <x:c r="D24" s="8" t="n">
        <x:v>12</x:v>
      </x:c>
      <x:c r="E24" s="8" t="n">
        <x:v>18</x:v>
      </x:c>
      <x:c r="F24" s="9" t="n">
        <x:f>ROUND(D24*E24,2)</x:f>
        <x:v>216</x:v>
      </x:c>
    </x:row>
    <x:row r="25" ht="48" customHeight="1">
      <x:c r="A25" s="6" t="str">
        <x:v>Finiture</x:v>
      </x:c>
      <x:c r="B25" s="6" t="str">
        <x:v>Fissativo sulle superfici da pitturare</x:v>
      </x:c>
      <x:c r="C25" s="6" t="str">
        <x:v>m2</x:v>
      </x:c>
      <x:c r="D25" s="8" t="n">
        <x:v>12</x:v>
      </x:c>
      <x:c r="E25" s="8" t="n">
        <x:v>3</x:v>
      </x:c>
      <x:c r="F25" s="9" t="n">
        <x:f>ROUND(D25*E25,2)</x:f>
        <x:v>36</x:v>
      </x:c>
    </x:row>
    <x:row r="26" ht="48" customHeight="1">
      <x:c r="A26" s="6" t="str">
        <x:v>Finiture</x:v>
      </x:c>
      <x:c r="B26" s="6" t="str">
        <x:v>Tinteggiatura superfici non rivestite in due mani</x:v>
      </x:c>
      <x:c r="C26" s="6" t="str">
        <x:v>m2</x:v>
      </x:c>
      <x:c r="D26" s="8" t="n">
        <x:v>12</x:v>
      </x:c>
      <x:c r="E26" s="8" t="n">
        <x:v>14</x:v>
      </x:c>
      <x:c r="F26" s="9" t="n">
        <x:f>ROUND(D26*E26,2)</x:f>
        <x:v>168</x:v>
      </x:c>
    </x:row>
    <x:row r="27" ht="48" customHeight="1">
      <x:c r="A27" s="6" t="str">
        <x:v>Consegna</x:v>
      </x:c>
      <x:c r="B27" s="6" t="str">
        <x:v>Pulizia finale e rimozione protezioni</x:v>
      </x:c>
      <x:c r="C27" s="6" t="str">
        <x:v>a corpo</x:v>
      </x:c>
      <x:c r="D27" s="8" t="n">
        <x:v>1</x:v>
      </x:c>
      <x:c r="E27" s="8" t="n">
        <x:v>180</x:v>
      </x:c>
      <x:c r="F27" s="9" t="n">
        <x:f>ROUND(D27*E27,2)</x:f>
        <x:v>180</x:v>
      </x:c>
    </x:row>
    <x:row r="28" ht="24" customHeight="1">
      <x:c r="A28" s="2"/>
      <x:c r="B28" s="2"/>
      <x:c r="C28" s="2"/>
      <x:c r="D28" s="2"/>
      <x:c r="E28" s="2"/>
      <x:c r="F28" s="2"/>
    </x:row>
    <x:row r="29" ht="24" customHeight="1">
      <x:c r="A29" s="2"/>
      <x:c r="B29" s="2" t="str">
        <x:v>Totale lavorazioni, IVA esclusa</x:v>
      </x:c>
      <x:c r="C29" s="2"/>
      <x:c r="D29" s="2"/>
      <x:c r="E29" s="2"/>
      <x:c r="F29" s="9" t="n">
        <x:f>SUM(F7:F27)</x:f>
        <x:v>9852</x:v>
      </x:c>
    </x:row>
    <x:row r="30" ht="24" customHeight="1">
      <x:c r="A30" s="2"/>
      <x:c r="B30" s="2" t="str">
        <x:v>Aliquota IVA da impostare (0 = non applicata nell’esempio)</x:v>
      </x:c>
      <x:c r="C30" s="2"/>
      <x:c r="D30" s="11" t="n">
        <x:v>0</x:v>
      </x:c>
      <x:c r="E30" s="2"/>
      <x:c r="F30" s="9" t="n">
        <x:f>ROUND(F29*D30,2)</x:f>
        <x:v>0</x:v>
      </x:c>
    </x:row>
    <x:row r="31" ht="24" customHeight="1">
      <x:c r="A31" s="2"/>
      <x:c r="B31" s="2"/>
      <x:c r="C31" s="2"/>
      <x:c r="D31" s="2"/>
      <x:c r="E31" s="2"/>
      <x:c r="F31" s="9"/>
    </x:row>
    <x:row r="32" ht="32" customHeight="1">
      <x:c r="A32" s="2"/>
      <x:c r="B32" s="13" t="str">
        <x:v>Totale con IVA impostata</x:v>
      </x:c>
      <x:c r="C32" s="13"/>
      <x:c r="D32" s="13"/>
      <x:c r="E32" s="13"/>
      <x:c r="F32" s="14" t="n">
        <x:f>F29+F30</x:f>
        <x:v>9852</x:v>
      </x:c>
    </x:row>
    <x:row r="33" ht="24" customHeight="1">
      <x:c r="A33" s="2"/>
      <x:c r="B33" s="2"/>
      <x:c r="C33" s="2"/>
      <x:c r="D33" s="2"/>
      <x:c r="E33" s="2"/>
      <x:c r="F33" s="2"/>
    </x:row>
    <x:row r="34" ht="24" customHeight="1">
      <x:c r="A34" s="2"/>
      <x:c r="B34" s="2"/>
      <x:c r="C34" s="2"/>
      <x:c r="D34" s="2"/>
      <x:c r="E34" s="2"/>
      <x:c r="F34" s="2"/>
    </x:row>
    <x:row r="35" ht="65" customHeight="1">
      <x:c r="A35" s="15" t="str">
        <x:v>Ipotesi</x:v>
      </x:c>
      <x:c r="B35" s="6" t="str">
        <x:v>Bagno rettangolare e accessibile dall'interno dell'abitazione, senza spostamento delle colonne condominiali.</x:v>
      </x:c>
      <x:c r="C35" s="2"/>
      <x:c r="D35" s="2"/>
      <x:c r="E35" s="2"/>
      <x:c r="F35" s="2"/>
    </x:row>
    <x:row r="36" ht="65" customHeight="1">
      <x:c r="A36" s="2"/>
      <x:c r="B36" s="6" t="str">
        <x:v>Pavimento 6 m2 e rivestimenti stimati 24 m2: sviluppo delle pareti da rilevare, non ricavato dai soli 6 m2 del bagno.</x:v>
      </x:c>
      <x:c r="C36" s="2"/>
      <x:c r="D36" s="2"/>
      <x:c r="E36" s="2"/>
      <x:c r="F36" s="2"/>
    </x:row>
    <x:row r="37" ht="65" customHeight="1">
      <x:c r="A37" s="2"/>
      <x:c r="B37" s="6" t="str">
        <x:v>Impermeabilizzazione ipotizzata su 6 m2 di pavimento e 5 m2 di pareti doccia, totale 11 m2.</x:v>
      </x:c>
      <x:c r="C37" s="2"/>
      <x:c r="D37" s="2"/>
      <x:c r="E37" s="2"/>
      <x:c r="F37" s="2"/>
    </x:row>
    <x:row r="38" ht="65" customHeight="1">
      <x:c r="A38" s="2"/>
      <x:c r="B38" s="6" t="str">
        <x:v>Gres posato su 30 m2; acquisto ipotizzato 33 m2 con sfrido del 10%. Finiture non rivestite stimate 12 m2, da misurare.</x:v>
      </x:c>
      <x:c r="C38" s="2"/>
      <x:c r="D38" s="2"/>
      <x:c r="E38" s="2"/>
      <x:c r="F38" s="2"/>
    </x:row>
    <x:row r="39" ht="65" customHeight="1">
      <x:c r="A39" s="2"/>
      <x:c r="B39" s="6" t="str">
        <x:v>Gres incluso come richiesto. Sanitari, rubinetteria, piatto, box doccia e supporti per sanitari sospesi sono forniti dal cliente; montaggio compreso.</x:v>
      </x:c>
      <x:c r="C39" s="2"/>
      <x:c r="D39" s="2"/>
      <x:c r="E39" s="2"/>
      <x:c r="F39" s="2"/>
    </x:row>
    <x:row r="40" ht="65" customHeight="1">
      <x:c r="A40" s="2"/>
      <x:c r="B40" s="6" t="str">
        <x:v>Stime editoriali, IVA esclusa. Esclusi arredi, pratiche, progettazione, opere strutturali e interventi sulle parti comuni non indicati.</x:v>
      </x:c>
      <x:c r="C40" s="2"/>
      <x:c r="D40" s="2"/>
      <x:c r="E40" s="2"/>
      <x:c r="F40" s="2"/>
    </x:row>
    <x:row r="41" ht="24" customHeight="1">
      <x:c r="A41" s="2"/>
      <x:c r="B41" s="2"/>
      <x:c r="C41" s="2"/>
      <x:c r="D41" s="2"/>
      <x:c r="E41" s="2"/>
      <x:c r="F41" s="2"/>
    </x:row>
    <x:row r="42" ht="24" customHeight="1">
      <x:c r="A42" s="2"/>
      <x:c r="B42" s="2"/>
      <x:c r="C42" s="2"/>
      <x:c r="D42" s="2"/>
      <x:c r="E42" s="2"/>
      <x:c r="F42" s="2"/>
    </x:row>
    <x:row r="43" ht="24" customHeight="1">
      <x:c r="A43" s="2" t="str">
        <x:v>Fonte: https://aipreventivi.it/esempi-preventivi/preventivo-ristrutturazione-bagno-6-mq</x:v>
      </x:c>
      <x:c r="B43" s="2"/>
      <x:c r="C43" s="2"/>
      <x:c r="D43" s="2"/>
      <x:c r="E43" s="2"/>
      <x:c r="F43" s="2"/>
    </x:row>
    <x:row r="44" ht="24" customHeight="1">
      <x:c r="A44" s="2"/>
      <x:c r="B44" s="2"/>
      <x:c r="C44" s="2"/>
      <x:c r="D44" s="2"/>
      <x:c r="E44" s="2"/>
      <x:c r="F44" s="2"/>
    </x:row>
  </x:sheetData>
  <x:dataValidations count="2">
    <x:dataValidation type="decimal" operator="greaterThanOrEqual" sqref="D7:E27">
      <x:formula1>0</x:formula1>
    </x:dataValidation>
    <x:dataValidation type="decimal" operator="between" sqref="D30">
      <x:formula1>0</x:formula1>
      <x:formula2>1</x:formula2>
    </x:dataValidation>
  </x:dataValidations>
  <x:pageMargins left="0.7" right="0.7" top="0.75" bottom="0.75" header="0.3" footer="0.3"/>
</x:worksheet>
</file>